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ralesvr\OneDrive - SUPEN\Escritorio\"/>
    </mc:Choice>
  </mc:AlternateContent>
  <xr:revisionPtr revIDLastSave="0" documentId="13_ncr:1_{66CC8AD2-DB68-4F95-9DE8-368877251693}" xr6:coauthVersionLast="45" xr6:coauthVersionMax="45" xr10:uidLastSave="{00000000-0000-0000-0000-000000000000}"/>
  <bookViews>
    <workbookView xWindow="-120" yWindow="480" windowWidth="20730" windowHeight="11160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8" i="2" l="1"/>
  <c r="E5" i="2" l="1"/>
  <c r="A17" i="3" l="1"/>
  <c r="A3" i="2" l="1"/>
  <c r="A3" i="3" s="1"/>
</calcChain>
</file>

<file path=xl/sharedStrings.xml><?xml version="1.0" encoding="utf-8"?>
<sst xmlns="http://schemas.openxmlformats.org/spreadsheetml/2006/main" count="83" uniqueCount="37">
  <si>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</si>
  <si>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</si>
  <si>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</si>
  <si>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</si>
  <si>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</si>
  <si>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</si>
  <si>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</si>
  <si>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</si>
  <si>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</si>
  <si>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</si>
  <si>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</si>
  <si>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</si>
  <si>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</si>
  <si>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</si>
  <si>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</si>
  <si>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</si>
  <si>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</si>
  <si>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</si>
  <si>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</si>
  <si>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</si>
  <si>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</si>
  <si>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</si>
  <si>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en Dólares (Fondo A) </t>
  </si>
  <si>
    <t>Fondo Voluntario en Dólares (Fondo B)</t>
  </si>
  <si>
    <t>Comisión sobre
rendimiento</t>
  </si>
  <si>
    <t>Comisión sobre
saldo adm</t>
  </si>
  <si>
    <t>BAC-SJ Pensiones</t>
  </si>
  <si>
    <t>BCR Pensión</t>
  </si>
  <si>
    <t>BN-Vital</t>
  </si>
  <si>
    <t xml:space="preserve">Popular Pensiones </t>
  </si>
  <si>
    <t>Promedio de las OPC</t>
  </si>
  <si>
    <t>(2) Rentabilidad bruta. Tenga presente que la rentabilidad de un fondo es variable, por lo que no se garantiza que las</t>
  </si>
  <si>
    <t xml:space="preserve">rentabilidades pasadas se mantengan en el futuro.  </t>
  </si>
  <si>
    <t xml:space="preserve">Fondo Voluntario de Pensión Complementaria 
en Colones (Fondo A) </t>
  </si>
  <si>
    <t>Fondo Voluntario en Colones (Fondo B)</t>
  </si>
  <si>
    <t xml:space="preserve">rentabilidades pasadas se mantengan en el futuro. </t>
  </si>
  <si>
    <t>(1) Información con base en cifras suministradas por la SUPEN con cierre a Mayo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</si>
</sst>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mmmm\ yyyy"/>
    <numFmt numFmtId="166" formatCode="0.0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166" fontId="0" fillId="2" borderId="0" xfId="0" applyNumberForma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Fill="1" applyBorder="1"/>
    <xf numFmtId="0" fontId="11" fillId="6" borderId="11" xfId="2" applyFont="1" applyFill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Fill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ont="1" applyFill="1" applyBorder="1" applyAlignment="1">
      <alignment horizontal="center"/>
    </xf>
    <xf numFmtId="10" fontId="2" fillId="0" borderId="4" xfId="2" applyNumberFormat="1" applyFont="1" applyFill="1" applyBorder="1" applyAlignment="1">
      <alignment horizontal="center"/>
    </xf>
    <xf numFmtId="10" fontId="2" fillId="4" borderId="10" xfId="2" applyNumberFormat="1" applyFon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10" fontId="2" fillId="0" borderId="4" xfId="3" applyNumberFormat="1" applyFont="1" applyFill="1" applyBorder="1" applyAlignment="1">
      <alignment horizontal="center"/>
    </xf>
    <xf numFmtId="10" fontId="2" fillId="7" borderId="10" xfId="2" applyNumberFormat="1" applyFont="1" applyFill="1" applyBorder="1" applyAlignment="1">
      <alignment horizontal="center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Font="1" applyFill="1" applyBorder="1" applyAlignment="1">
      <alignment horizontal="center"/>
    </xf>
    <xf numFmtId="10" fontId="2" fillId="0" borderId="10" xfId="3" applyNumberFormat="1" applyFont="1" applyFill="1" applyBorder="1" applyAlignment="1">
      <alignment horizontal="center"/>
    </xf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Font="1" applyFill="1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4" xfId="2" applyFont="1" applyBorder="1" applyAlignment="1">
      <alignment horizontal="center"/>
    </xf>
    <xf numFmtId="0" fontId="2" fillId="0" borderId="0" xfId="0" applyFont="1" applyFill="1" applyBorder="1" applyAlignment="1">
      <alignment horizontal="justify" vertical="justify" wrapText="1"/>
    </xf>
    <xf numFmtId="0" fontId="2" fillId="0" borderId="0" xfId="0" applyFont="1" applyFill="1" applyBorder="1" applyAlignment="1">
      <alignment horizontal="left"/>
    </xf>
    <xf numFmtId="0" fontId="2" fillId="0" borderId="0" xfId="2" applyFont="1" applyAlignment="1">
      <alignment horizontal="center"/>
    </xf>
    <xf numFmtId="0" fontId="6" fillId="0" borderId="0" xfId="2" applyFont="1" applyFill="1" applyAlignment="1">
      <alignment horizontal="center"/>
    </xf>
    <xf numFmtId="0" fontId="3" fillId="0" borderId="0" xfId="2" applyFont="1" applyFill="1" applyAlignment="1">
      <alignment horizontal="right"/>
    </xf>
    <xf numFmtId="165" fontId="3" fillId="0" borderId="0" xfId="2" applyNumberFormat="1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2" fillId="0" borderId="0" xfId="2" applyAlignment="1">
      <alignment horizontal="center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 applyAlignment="1"/>
    <xf numFmtId="0" fontId="2" fillId="0" borderId="0" xfId="0" applyFont="1" applyBorder="1" applyAlignment="1">
      <alignment horizontal="left" vertical="center" wrapText="1"/>
    </xf>
    <xf numFmtId="0" fontId="2" fillId="0" borderId="0" xfId="2" applyFill="1" applyAlignment="1">
      <alignment horizontal="center"/>
    </xf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 applyAlignment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2" fillId="0" borderId="14" xfId="2" applyBorder="1" applyAlignment="1">
      <alignment horizontal="center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J24"/>
  <sheetViews>
    <sheetView showGridLines="0" tabSelected="1" zoomScale="85" zoomScaleNormal="85" workbookViewId="0">
      <selection activeCell="A6" sqref="A6:I6"/>
    </sheetView>
  </sheetViews>
  <sheetFormatPr baseColWidth="10" defaultColWidth="11.42578125" defaultRowHeight="15" x14ac:dyDescent="0.25"/>
  <cols>
    <col min="1" max="1" width="20.7109375" style="1" customWidth="1"/>
    <col min="2" max="9" width="12.7109375" style="1" customWidth="1"/>
    <col min="10" max="16384" width="11.42578125" style="1"/>
  </cols>
  <sheetData>
    <row r="1" spans="1:10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10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3" spans="1:10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</row>
    <row r="4" spans="1:10" x14ac:dyDescent="0.25">
      <c r="A4" s="35"/>
      <c r="B4" s="35"/>
      <c r="C4" s="35"/>
      <c r="D4" s="35"/>
      <c r="E4" s="35"/>
      <c r="F4" s="35"/>
      <c r="G4" s="35"/>
      <c r="H4" s="35"/>
      <c r="I4" s="35"/>
    </row>
    <row r="5" spans="1:10" ht="15.75" x14ac:dyDescent="0.25">
      <c r="A5" s="47" t="s">
        <v>3</v>
      </c>
      <c r="B5" s="47"/>
      <c r="C5" s="47"/>
      <c r="D5" s="47"/>
      <c r="E5" s="48">
        <v>44347</v>
      </c>
      <c r="F5" s="48"/>
      <c r="G5" s="48"/>
      <c r="H5" s="48"/>
      <c r="I5" s="48"/>
      <c r="J5" s="13"/>
    </row>
    <row r="6" spans="1:10" x14ac:dyDescent="0.25">
      <c r="A6" s="35"/>
      <c r="B6" s="35"/>
      <c r="C6" s="35"/>
      <c r="D6" s="35"/>
      <c r="E6" s="35"/>
      <c r="F6" s="35"/>
      <c r="G6" s="35"/>
      <c r="H6" s="35"/>
      <c r="I6" s="35"/>
    </row>
    <row r="7" spans="1:10" ht="23.1" customHeight="1" thickBot="1" x14ac:dyDescent="0.3">
      <c r="A7" s="36" t="s">
        <v>4</v>
      </c>
      <c r="B7" s="37" t="s">
        <v>5</v>
      </c>
      <c r="C7" s="38"/>
      <c r="D7" s="38"/>
      <c r="E7" s="36"/>
      <c r="F7" s="37" t="s">
        <v>6</v>
      </c>
      <c r="G7" s="38"/>
      <c r="H7" s="38"/>
      <c r="I7" s="38"/>
    </row>
    <row r="8" spans="1:10" ht="23.1" customHeight="1" thickBot="1" x14ac:dyDescent="0.3">
      <c r="A8" s="33"/>
      <c r="B8" s="31" t="s">
        <v>7</v>
      </c>
      <c r="C8" s="32"/>
      <c r="D8" s="32"/>
      <c r="E8" s="33"/>
      <c r="F8" s="31" t="s">
        <v>7</v>
      </c>
      <c r="G8" s="32"/>
      <c r="H8" s="32"/>
      <c r="I8" s="32"/>
    </row>
    <row r="9" spans="1:10" ht="23.1" customHeight="1" thickBot="1" x14ac:dyDescent="0.3">
      <c r="A9" s="33"/>
      <c r="B9" s="39" t="s">
        <v>8</v>
      </c>
      <c r="C9" s="31" t="s">
        <v>9</v>
      </c>
      <c r="D9" s="32"/>
      <c r="E9" s="33"/>
      <c r="F9" s="39" t="s">
        <v>8</v>
      </c>
      <c r="G9" s="31" t="s">
        <v>9</v>
      </c>
      <c r="H9" s="32"/>
      <c r="I9" s="33"/>
    </row>
    <row r="10" spans="1:10" ht="23.1" customHeight="1" thickBot="1" x14ac:dyDescent="0.3">
      <c r="A10" s="33"/>
      <c r="B10" s="40"/>
      <c r="C10" s="23" t="s">
        <v>10</v>
      </c>
      <c r="D10" s="2" t="s">
        <v>11</v>
      </c>
      <c r="E10" s="2" t="s">
        <v>12</v>
      </c>
      <c r="F10" s="40"/>
      <c r="G10" s="23" t="s">
        <v>10</v>
      </c>
      <c r="H10" s="2" t="s">
        <v>11</v>
      </c>
      <c r="I10" s="2" t="s">
        <v>12</v>
      </c>
    </row>
    <row r="11" spans="1:10" ht="15.75" thickBot="1" x14ac:dyDescent="0.3">
      <c r="A11" s="10" t="s">
        <v>13</v>
      </c>
      <c r="B11" s="15">
        <v>3.5000000000000001E-3</v>
      </c>
      <c r="C11" s="15">
        <v>0.10630000000000001</v>
      </c>
      <c r="D11" s="15">
        <v>8.8300000000000003E-2</v>
      </c>
      <c r="E11" s="15">
        <v>9.6799999999999997E-2</v>
      </c>
      <c r="F11" s="15">
        <v>0.02</v>
      </c>
      <c r="G11" s="15">
        <v>0.10970000000000001</v>
      </c>
      <c r="H11" s="15">
        <v>9.0200000000000002E-2</v>
      </c>
      <c r="I11" s="15">
        <v>9.64E-2</v>
      </c>
    </row>
    <row r="12" spans="1:10" ht="15.75" thickBot="1" x14ac:dyDescent="0.3">
      <c r="A12" s="7" t="s">
        <v>14</v>
      </c>
      <c r="B12" s="16">
        <v>3.5000000000000001E-3</v>
      </c>
      <c r="C12" s="16">
        <v>0.10830000000000001</v>
      </c>
      <c r="D12" s="16">
        <v>9.1499999999999998E-2</v>
      </c>
      <c r="E12" s="16">
        <v>9.6099999999999991E-2</v>
      </c>
      <c r="F12" s="16">
        <v>0.02</v>
      </c>
      <c r="G12" s="16">
        <v>0.1226</v>
      </c>
      <c r="H12" s="16">
        <v>0.10050000000000001</v>
      </c>
      <c r="I12" s="16">
        <v>9.9399999999999988E-2</v>
      </c>
    </row>
    <row r="13" spans="1:10" ht="15.75" thickBot="1" x14ac:dyDescent="0.3">
      <c r="A13" s="10" t="s">
        <v>15</v>
      </c>
      <c r="B13" s="15">
        <v>3.5000000000000001E-3</v>
      </c>
      <c r="C13" s="15">
        <v>0.1137</v>
      </c>
      <c r="D13" s="15">
        <v>9.69E-2</v>
      </c>
      <c r="E13" s="15">
        <v>9.9900000000000003E-2</v>
      </c>
      <c r="F13" s="15">
        <v>0.02</v>
      </c>
      <c r="G13" s="15">
        <v>0.12050000000000001</v>
      </c>
      <c r="H13" s="15">
        <v>9.849999999999999E-2</v>
      </c>
      <c r="I13" s="15">
        <v>9.8900000000000002E-2</v>
      </c>
    </row>
    <row r="14" spans="1:10" ht="15.75" thickBot="1" x14ac:dyDescent="0.3">
      <c r="A14" s="7" t="s">
        <v>16</v>
      </c>
      <c r="B14" s="16">
        <v>3.5000000000000001E-3</v>
      </c>
      <c r="C14" s="16">
        <v>0.11310000000000001</v>
      </c>
      <c r="D14" s="16">
        <v>9.7299999999999998E-2</v>
      </c>
      <c r="E14" s="16">
        <v>0.1043</v>
      </c>
      <c r="F14" s="16">
        <v>0.02</v>
      </c>
      <c r="G14" s="16">
        <v>9.6600000000000005E-2</v>
      </c>
      <c r="H14" s="16">
        <v>8.6300000000000002E-2</v>
      </c>
      <c r="I14" s="16">
        <v>9.4800000000000009E-2</v>
      </c>
    </row>
    <row r="15" spans="1:10" ht="15.75" thickBot="1" x14ac:dyDescent="0.3">
      <c r="A15" s="10" t="s">
        <v>17</v>
      </c>
      <c r="B15" s="15">
        <v>3.5000000000000001E-3</v>
      </c>
      <c r="C15" s="15">
        <v>0.1273</v>
      </c>
      <c r="D15" s="15">
        <v>0.1013</v>
      </c>
      <c r="E15" s="15">
        <v>9.6999999999999989E-2</v>
      </c>
      <c r="F15" s="15">
        <v>0.02</v>
      </c>
      <c r="G15" s="15">
        <v>0.1069</v>
      </c>
      <c r="H15" s="15">
        <v>9.11E-2</v>
      </c>
      <c r="I15" s="15">
        <v>9.11E-2</v>
      </c>
    </row>
    <row r="16" spans="1:10" x14ac:dyDescent="0.25">
      <c r="A16" s="11" t="s">
        <v>18</v>
      </c>
      <c r="B16" s="17">
        <v>3.5000000000000001E-3</v>
      </c>
      <c r="C16" s="17">
        <v>0.1101</v>
      </c>
      <c r="D16" s="17">
        <v>9.6600000000000005E-2</v>
      </c>
      <c r="E16" s="17">
        <v>9.7200000000000009E-2</v>
      </c>
      <c r="F16" s="17">
        <v>0.02</v>
      </c>
      <c r="G16" s="17">
        <v>0.1118</v>
      </c>
      <c r="H16" s="17">
        <v>9.5000000000000001E-2</v>
      </c>
      <c r="I16" s="17">
        <v>9.4600000000000004E-2</v>
      </c>
    </row>
    <row r="17" spans="1:10" x14ac:dyDescent="0.25">
      <c r="A17" s="12" t="s">
        <v>19</v>
      </c>
      <c r="B17" s="18">
        <v>3.5000000000000001E-3</v>
      </c>
      <c r="C17" s="18">
        <v>0.1153</v>
      </c>
      <c r="D17" s="18">
        <v>9.5399999999999985E-2</v>
      </c>
      <c r="E17" s="18">
        <v>9.6300000000000011E-2</v>
      </c>
      <c r="F17" s="18">
        <v>0.02</v>
      </c>
      <c r="G17" s="18">
        <v>0.1084</v>
      </c>
      <c r="H17" s="18">
        <v>9.1999999999999998E-2</v>
      </c>
      <c r="I17" s="18">
        <v>9.5399999999999985E-2</v>
      </c>
    </row>
    <row r="18" spans="1:10" ht="15.75" thickBot="1" x14ac:dyDescent="0.3">
      <c r="A18" s="42"/>
      <c r="B18" s="42"/>
      <c r="C18" s="42"/>
      <c r="D18" s="42"/>
      <c r="E18" s="42"/>
      <c r="F18" s="42"/>
      <c r="G18" s="42"/>
      <c r="H18" s="42"/>
      <c r="I18" s="42"/>
    </row>
    <row r="19" spans="1:10" ht="15" customHeight="1" x14ac:dyDescent="0.25">
      <c r="A19" s="41" t="s">
        <v>36</v>
      </c>
      <c r="B19" s="41"/>
      <c r="C19" s="41"/>
      <c r="D19" s="41"/>
      <c r="E19" s="41"/>
      <c r="F19" s="41"/>
      <c r="G19" s="41"/>
      <c r="H19" s="41"/>
      <c r="I19" s="41"/>
    </row>
    <row r="20" spans="1:10" x14ac:dyDescent="0.25">
      <c r="A20" s="43" t="s">
        <v>20</v>
      </c>
      <c r="B20" s="43"/>
      <c r="C20" s="43"/>
      <c r="D20" s="43"/>
      <c r="E20" s="43"/>
      <c r="F20" s="43"/>
      <c r="G20" s="43"/>
      <c r="H20" s="43"/>
      <c r="I20" s="43"/>
    </row>
    <row r="21" spans="1:10" x14ac:dyDescent="0.25">
      <c r="A21" s="44" t="s">
        <v>21</v>
      </c>
      <c r="B21" s="44"/>
      <c r="C21" s="44"/>
      <c r="D21" s="44"/>
      <c r="E21" s="44"/>
      <c r="F21" s="44"/>
      <c r="G21" s="44"/>
      <c r="H21" s="44"/>
      <c r="I21" s="44"/>
    </row>
    <row r="22" spans="1:10" x14ac:dyDescent="0.25">
      <c r="A22" s="45"/>
      <c r="B22" s="45"/>
      <c r="C22" s="45"/>
      <c r="D22" s="45"/>
      <c r="E22" s="45"/>
      <c r="F22" s="45"/>
      <c r="G22" s="45"/>
      <c r="H22" s="45"/>
      <c r="I22" s="45"/>
    </row>
    <row r="23" spans="1:10" x14ac:dyDescent="0.25">
      <c r="A23" s="34"/>
      <c r="B23" s="34"/>
      <c r="C23" s="34"/>
      <c r="D23" s="34"/>
      <c r="E23" s="34"/>
      <c r="F23" s="34"/>
      <c r="G23" s="34"/>
      <c r="H23" s="34"/>
      <c r="I23" s="34"/>
    </row>
    <row r="24" spans="1:10" x14ac:dyDescent="0.25">
      <c r="C24"/>
      <c r="D24"/>
      <c r="E24"/>
      <c r="F24"/>
      <c r="G24"/>
      <c r="H24"/>
      <c r="I24"/>
      <c r="J24"/>
    </row>
  </sheetData>
  <mergeCells count="22">
    <mergeCell ref="A1:I1"/>
    <mergeCell ref="A2:I2"/>
    <mergeCell ref="A3:I3"/>
    <mergeCell ref="A4:I4"/>
    <mergeCell ref="A5:D5"/>
    <mergeCell ref="E5:I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J22"/>
  <sheetViews>
    <sheetView showGridLines="0" topLeftCell="A3" zoomScaleNormal="100" workbookViewId="0">
      <selection activeCell="A3" sqref="A3:J3"/>
    </sheetView>
  </sheetViews>
  <sheetFormatPr baseColWidth="10" defaultColWidth="11.42578125" defaultRowHeight="15" x14ac:dyDescent="0.25"/>
  <cols>
    <col min="1" max="1" width="20.7109375" style="1" customWidth="1"/>
    <col min="2" max="10" width="12.7109375" style="1" customWidth="1"/>
    <col min="11" max="11" width="11.7109375" style="1" customWidth="1"/>
    <col min="12" max="16384" width="11.42578125" style="1"/>
  </cols>
  <sheetData>
    <row r="1" spans="1:10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6" t="str">
        <f>+'ROP - FCL'!A3:I3</f>
        <v>SEGÚN LO DISPUESTO EN EL  SP-A-191 DE 07 DE DICIEMBRE DEL 2017 Y SUS REFORMAS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</row>
    <row r="5" spans="1:10" ht="15.75" x14ac:dyDescent="0.25">
      <c r="A5" s="47" t="s">
        <v>3</v>
      </c>
      <c r="B5" s="47"/>
      <c r="C5" s="47"/>
      <c r="D5" s="47"/>
      <c r="E5" s="48">
        <f>+'ROP - FCL'!E5:I5</f>
        <v>44347</v>
      </c>
      <c r="F5" s="48"/>
      <c r="G5" s="48"/>
      <c r="H5" s="48"/>
      <c r="I5" s="48"/>
      <c r="J5" s="48"/>
    </row>
    <row r="6" spans="1:10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10" ht="26.25" customHeight="1" thickBot="1" x14ac:dyDescent="0.3">
      <c r="A7" s="51" t="s">
        <v>4</v>
      </c>
      <c r="B7" s="38" t="s">
        <v>33</v>
      </c>
      <c r="C7" s="38"/>
      <c r="D7" s="38"/>
      <c r="E7" s="36"/>
      <c r="F7" s="40" t="s">
        <v>34</v>
      </c>
      <c r="G7" s="40"/>
      <c r="H7" s="40"/>
      <c r="I7" s="40"/>
      <c r="J7" s="40"/>
    </row>
    <row r="8" spans="1:10" ht="26.25" customHeight="1" thickBot="1" x14ac:dyDescent="0.3">
      <c r="A8" s="51"/>
      <c r="B8" s="32" t="s">
        <v>7</v>
      </c>
      <c r="C8" s="32"/>
      <c r="D8" s="32"/>
      <c r="E8" s="33"/>
      <c r="F8" s="37" t="s">
        <v>7</v>
      </c>
      <c r="G8" s="38"/>
      <c r="H8" s="38"/>
      <c r="I8" s="38"/>
      <c r="J8" s="36"/>
    </row>
    <row r="9" spans="1:10" ht="26.25" customHeight="1" thickBot="1" x14ac:dyDescent="0.3">
      <c r="A9" s="51"/>
      <c r="B9" s="51" t="s">
        <v>25</v>
      </c>
      <c r="C9" s="31" t="s">
        <v>9</v>
      </c>
      <c r="D9" s="32"/>
      <c r="E9" s="33"/>
      <c r="F9" s="55" t="s">
        <v>24</v>
      </c>
      <c r="G9" s="51" t="s">
        <v>25</v>
      </c>
      <c r="H9" s="31" t="s">
        <v>9</v>
      </c>
      <c r="I9" s="32"/>
      <c r="J9" s="33"/>
    </row>
    <row r="10" spans="1:10" ht="26.25" customHeight="1" thickBot="1" x14ac:dyDescent="0.3">
      <c r="A10" s="36"/>
      <c r="B10" s="52"/>
      <c r="C10" s="23" t="s">
        <v>10</v>
      </c>
      <c r="D10" s="2" t="s">
        <v>11</v>
      </c>
      <c r="E10" s="2" t="s">
        <v>12</v>
      </c>
      <c r="F10" s="56"/>
      <c r="G10" s="52"/>
      <c r="H10" s="23" t="s">
        <v>10</v>
      </c>
      <c r="I10" s="2" t="s">
        <v>11</v>
      </c>
      <c r="J10" s="2" t="s">
        <v>12</v>
      </c>
    </row>
    <row r="11" spans="1:10" ht="15.75" thickBot="1" x14ac:dyDescent="0.3">
      <c r="A11" s="6" t="s">
        <v>13</v>
      </c>
      <c r="B11" s="19">
        <v>1.4999999999999999E-2</v>
      </c>
      <c r="C11" s="19">
        <v>9.4299999999999995E-2</v>
      </c>
      <c r="D11" s="19">
        <v>8.0299999999999996E-2</v>
      </c>
      <c r="E11" s="19">
        <v>0.09</v>
      </c>
      <c r="F11" s="19"/>
      <c r="G11" s="19">
        <v>1.4999999999999999E-2</v>
      </c>
      <c r="H11" s="19">
        <v>0.111</v>
      </c>
      <c r="I11" s="19">
        <v>9.0899999999999995E-2</v>
      </c>
      <c r="J11" s="19">
        <v>9.5799999999999996E-2</v>
      </c>
    </row>
    <row r="12" spans="1:10" ht="15.75" thickBot="1" x14ac:dyDescent="0.3">
      <c r="A12" s="7" t="s">
        <v>14</v>
      </c>
      <c r="B12" s="20">
        <v>1.4999999999999999E-2</v>
      </c>
      <c r="C12" s="20">
        <v>0.126</v>
      </c>
      <c r="D12" s="20">
        <v>0.1012</v>
      </c>
      <c r="E12" s="20">
        <v>0.10009999999999999</v>
      </c>
      <c r="F12" s="20"/>
      <c r="G12" s="20">
        <v>1.4999999999999999E-2</v>
      </c>
      <c r="H12" s="20">
        <v>0.12809999999999999</v>
      </c>
      <c r="I12" s="20">
        <v>0.1036</v>
      </c>
      <c r="J12" s="20">
        <v>0.1033</v>
      </c>
    </row>
    <row r="13" spans="1:10" ht="15.75" thickBot="1" x14ac:dyDescent="0.3">
      <c r="A13" s="6" t="s">
        <v>15</v>
      </c>
      <c r="B13" s="19">
        <v>1.4999999999999999E-2</v>
      </c>
      <c r="C13" s="19">
        <v>0.1242</v>
      </c>
      <c r="D13" s="19">
        <v>0.1009</v>
      </c>
      <c r="E13" s="19">
        <v>0.10099999999999999</v>
      </c>
      <c r="F13" s="19">
        <v>0.1</v>
      </c>
      <c r="G13" s="19"/>
      <c r="H13" s="19">
        <v>0.12609999999999999</v>
      </c>
      <c r="I13" s="19">
        <v>0.10249999999999999</v>
      </c>
      <c r="J13" s="19">
        <v>0.10390000000000001</v>
      </c>
    </row>
    <row r="14" spans="1:10" ht="15.75" thickBot="1" x14ac:dyDescent="0.3">
      <c r="A14" s="7" t="s">
        <v>17</v>
      </c>
      <c r="B14" s="20">
        <v>1.4999999999999999E-2</v>
      </c>
      <c r="C14" s="20">
        <v>9.7100000000000006E-2</v>
      </c>
      <c r="D14" s="20">
        <v>8.5099999999999995E-2</v>
      </c>
      <c r="E14" s="20">
        <v>9.0999999999999998E-2</v>
      </c>
      <c r="F14" s="20"/>
      <c r="G14" s="20">
        <v>1.4999999999999999E-2</v>
      </c>
      <c r="H14" s="20">
        <v>0.106</v>
      </c>
      <c r="I14" s="20">
        <v>9.0700000000000003E-2</v>
      </c>
      <c r="J14" s="20">
        <v>9.4600000000000004E-2</v>
      </c>
    </row>
    <row r="15" spans="1:10" x14ac:dyDescent="0.25">
      <c r="A15" s="9" t="s">
        <v>18</v>
      </c>
      <c r="B15" s="21">
        <v>1.7500000000000002E-2</v>
      </c>
      <c r="C15" s="26">
        <v>0.1065</v>
      </c>
      <c r="D15" s="26">
        <v>9.0500000000000011E-2</v>
      </c>
      <c r="E15" s="26">
        <v>9.1799999999999993E-2</v>
      </c>
      <c r="F15" s="21"/>
      <c r="G15" s="21">
        <v>1.7500000000000002E-2</v>
      </c>
      <c r="H15" s="26">
        <v>0.10189999999999999</v>
      </c>
      <c r="I15" s="26">
        <v>8.8800000000000004E-2</v>
      </c>
      <c r="J15" s="26">
        <v>9.5100000000000004E-2</v>
      </c>
    </row>
    <row r="16" spans="1:10" x14ac:dyDescent="0.25">
      <c r="A16" s="27" t="s">
        <v>19</v>
      </c>
      <c r="B16" s="28">
        <v>1.55E-2</v>
      </c>
      <c r="C16" s="28">
        <v>0.1103</v>
      </c>
      <c r="D16" s="28">
        <v>9.2600000000000002E-2</v>
      </c>
      <c r="E16" s="28">
        <v>9.5500000000000002E-2</v>
      </c>
      <c r="F16" s="28">
        <v>0.1</v>
      </c>
      <c r="G16" s="28">
        <v>1.5625E-2</v>
      </c>
      <c r="H16" s="28">
        <v>0.114</v>
      </c>
      <c r="I16" s="28">
        <v>9.4200000000000006E-2</v>
      </c>
      <c r="J16" s="28">
        <v>9.7299999999999998E-2</v>
      </c>
    </row>
    <row r="17" spans="1:10" ht="15.75" thickBot="1" x14ac:dyDescent="0.3">
      <c r="A17" s="53"/>
      <c r="B17" s="53"/>
      <c r="C17" s="53"/>
      <c r="D17" s="53"/>
      <c r="E17" s="53"/>
      <c r="F17" s="53"/>
      <c r="G17" s="53"/>
      <c r="H17" s="53"/>
      <c r="I17" s="53"/>
      <c r="J17" s="53"/>
    </row>
    <row r="18" spans="1:10" ht="15" customHeight="1" x14ac:dyDescent="0.25">
      <c r="A18" s="41" t="str">
        <f>+'ROP - FCL'!A19:I19</f>
        <v>(1) Información con base en cifras suministradas por la SUPEN con cierre a Mayo 2021</v>
      </c>
      <c r="B18" s="41"/>
      <c r="C18" s="41"/>
      <c r="D18" s="41"/>
      <c r="E18" s="41"/>
      <c r="F18" s="41"/>
      <c r="G18" s="41"/>
      <c r="H18" s="41"/>
      <c r="I18" s="41"/>
      <c r="J18" s="41"/>
    </row>
    <row r="19" spans="1:10" x14ac:dyDescent="0.25">
      <c r="A19" s="43" t="s">
        <v>31</v>
      </c>
      <c r="B19" s="43"/>
      <c r="C19" s="43"/>
      <c r="D19" s="43"/>
      <c r="E19" s="43"/>
      <c r="F19" s="43"/>
      <c r="G19" s="43"/>
      <c r="H19" s="43"/>
      <c r="I19" s="43"/>
      <c r="J19" s="43"/>
    </row>
    <row r="20" spans="1:10" x14ac:dyDescent="0.25">
      <c r="A20" s="49" t="s">
        <v>35</v>
      </c>
      <c r="B20" s="49"/>
      <c r="C20" s="49"/>
      <c r="D20" s="49"/>
      <c r="E20" s="49"/>
      <c r="F20" s="49"/>
      <c r="G20" s="49"/>
      <c r="H20" s="49"/>
      <c r="I20" s="49"/>
      <c r="J20" s="49"/>
    </row>
    <row r="21" spans="1:10" x14ac:dyDescent="0.25">
      <c r="A21" s="50"/>
      <c r="B21" s="50"/>
      <c r="C21" s="50"/>
      <c r="D21" s="50"/>
      <c r="E21" s="50"/>
      <c r="F21" s="50"/>
      <c r="G21" s="50"/>
      <c r="H21" s="50"/>
      <c r="I21" s="50"/>
      <c r="J21" s="50"/>
    </row>
    <row r="22" spans="1:10" x14ac:dyDescent="0.25">
      <c r="A22" s="34"/>
      <c r="B22" s="34"/>
      <c r="C22" s="34"/>
      <c r="D22" s="34"/>
      <c r="E22" s="34"/>
      <c r="F22" s="34"/>
      <c r="G22" s="34"/>
      <c r="H22" s="34"/>
      <c r="I22" s="34"/>
      <c r="J22" s="34"/>
    </row>
  </sheetData>
  <mergeCells count="23">
    <mergeCell ref="A1:J1"/>
    <mergeCell ref="A2:J2"/>
    <mergeCell ref="A3:J3"/>
    <mergeCell ref="A4:J4"/>
    <mergeCell ref="A5:D5"/>
    <mergeCell ref="E5:J5"/>
    <mergeCell ref="A6:J6"/>
    <mergeCell ref="A7:A10"/>
    <mergeCell ref="B7:E7"/>
    <mergeCell ref="F7:J7"/>
    <mergeCell ref="B8:E8"/>
    <mergeCell ref="F8:J8"/>
    <mergeCell ref="B9:B10"/>
    <mergeCell ref="F9:F10"/>
    <mergeCell ref="A20:J20"/>
    <mergeCell ref="A21:J21"/>
    <mergeCell ref="A22:J22"/>
    <mergeCell ref="G9:G10"/>
    <mergeCell ref="A17:J17"/>
    <mergeCell ref="A19:J19"/>
    <mergeCell ref="A18:J18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N21"/>
  <sheetViews>
    <sheetView showGridLines="0" zoomScale="85" zoomScaleNormal="85" workbookViewId="0">
      <selection sqref="A1:K1"/>
    </sheetView>
  </sheetViews>
  <sheetFormatPr baseColWidth="10" defaultColWidth="11.42578125" defaultRowHeight="15" x14ac:dyDescent="0.25"/>
  <cols>
    <col min="1" max="1" width="20.7109375" style="1" customWidth="1"/>
    <col min="2" max="11" width="12.7109375" style="1" customWidth="1"/>
    <col min="12" max="16384" width="11.42578125" style="1"/>
  </cols>
  <sheetData>
    <row r="1" spans="1:14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4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4" x14ac:dyDescent="0.25">
      <c r="A3" s="46" t="str">
        <f>+'Régimen Voluntario Colones'!A3:J3</f>
        <v>SEGÚN LO DISPUESTO EN EL  SP-A-191 DE 07 DE DICIEMBRE DEL 2017 Y SUS REFORMAS</v>
      </c>
      <c r="B3" s="46"/>
      <c r="C3" s="46"/>
      <c r="D3" s="46"/>
      <c r="E3" s="46"/>
      <c r="F3" s="46"/>
      <c r="G3" s="46"/>
      <c r="H3" s="46"/>
      <c r="I3" s="46"/>
      <c r="J3" s="46"/>
      <c r="K3" s="46"/>
      <c r="N3" s="4"/>
    </row>
    <row r="4" spans="1:14" x14ac:dyDescent="0.2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N4" s="4"/>
    </row>
    <row r="5" spans="1:14" ht="15.75" x14ac:dyDescent="0.25">
      <c r="A5" s="47" t="s">
        <v>3</v>
      </c>
      <c r="B5" s="47"/>
      <c r="C5" s="47"/>
      <c r="D5" s="47"/>
      <c r="E5" s="47"/>
      <c r="F5" s="48">
        <v>44347</v>
      </c>
      <c r="G5" s="48"/>
      <c r="H5" s="48"/>
      <c r="I5" s="48"/>
      <c r="J5" s="48"/>
      <c r="K5" s="48"/>
      <c r="N5" s="4"/>
    </row>
    <row r="6" spans="1:14" x14ac:dyDescent="0.2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14"/>
      <c r="M6" s="14"/>
      <c r="N6" s="14"/>
    </row>
    <row r="7" spans="1:14" ht="26.25" customHeight="1" thickBot="1" x14ac:dyDescent="0.3">
      <c r="A7" s="51" t="s">
        <v>4</v>
      </c>
      <c r="B7" s="37" t="s">
        <v>22</v>
      </c>
      <c r="C7" s="38"/>
      <c r="D7" s="38"/>
      <c r="E7" s="38"/>
      <c r="F7" s="36"/>
      <c r="G7" s="37" t="s">
        <v>23</v>
      </c>
      <c r="H7" s="38"/>
      <c r="I7" s="38"/>
      <c r="J7" s="38"/>
      <c r="K7" s="36"/>
    </row>
    <row r="8" spans="1:14" ht="26.25" customHeight="1" thickBot="1" x14ac:dyDescent="0.3">
      <c r="A8" s="51"/>
      <c r="B8" s="31" t="s">
        <v>7</v>
      </c>
      <c r="C8" s="32"/>
      <c r="D8" s="32"/>
      <c r="E8" s="32"/>
      <c r="F8" s="33"/>
      <c r="G8" s="31" t="s">
        <v>7</v>
      </c>
      <c r="H8" s="32"/>
      <c r="I8" s="32"/>
      <c r="J8" s="32"/>
      <c r="K8" s="33"/>
    </row>
    <row r="9" spans="1:14" ht="26.25" customHeight="1" thickBot="1" x14ac:dyDescent="0.3">
      <c r="A9" s="51"/>
      <c r="B9" s="39" t="s">
        <v>24</v>
      </c>
      <c r="C9" s="39" t="s">
        <v>25</v>
      </c>
      <c r="D9" s="31" t="s">
        <v>9</v>
      </c>
      <c r="E9" s="32"/>
      <c r="F9" s="33"/>
      <c r="G9" s="57" t="s">
        <v>24</v>
      </c>
      <c r="H9" s="57" t="s">
        <v>25</v>
      </c>
      <c r="I9" s="60" t="s">
        <v>9</v>
      </c>
      <c r="J9" s="61"/>
      <c r="K9" s="62"/>
    </row>
    <row r="10" spans="1:14" ht="26.25" customHeight="1" thickBot="1" x14ac:dyDescent="0.3">
      <c r="A10" s="36"/>
      <c r="B10" s="40"/>
      <c r="C10" s="40"/>
      <c r="D10" s="23" t="s">
        <v>10</v>
      </c>
      <c r="E10" s="2" t="s">
        <v>11</v>
      </c>
      <c r="F10" s="2" t="s">
        <v>12</v>
      </c>
      <c r="G10" s="58"/>
      <c r="H10" s="58"/>
      <c r="I10" s="24" t="s">
        <v>10</v>
      </c>
      <c r="J10" s="5" t="s">
        <v>11</v>
      </c>
      <c r="K10" s="5" t="s">
        <v>12</v>
      </c>
    </row>
    <row r="11" spans="1:14" ht="15.75" thickBot="1" x14ac:dyDescent="0.3">
      <c r="A11" s="6" t="s">
        <v>26</v>
      </c>
      <c r="B11" s="19"/>
      <c r="C11" s="19">
        <v>8.0000000000000002E-3</v>
      </c>
      <c r="D11" s="22">
        <v>5.0700000000000002E-2</v>
      </c>
      <c r="E11" s="22">
        <v>4.6799999999999994E-2</v>
      </c>
      <c r="F11" s="22">
        <v>4.1599999999999998E-2</v>
      </c>
      <c r="G11" s="19"/>
      <c r="H11" s="19">
        <v>8.0000000000000002E-3</v>
      </c>
      <c r="I11" s="22">
        <v>6.3099999999999989E-2</v>
      </c>
      <c r="J11" s="22">
        <v>5.57E-2</v>
      </c>
      <c r="K11" s="22">
        <v>4.7599999999999996E-2</v>
      </c>
      <c r="L11" s="3"/>
    </row>
    <row r="12" spans="1:14" ht="15.75" thickBot="1" x14ac:dyDescent="0.3">
      <c r="A12" s="7" t="s">
        <v>27</v>
      </c>
      <c r="B12" s="20"/>
      <c r="C12" s="20">
        <v>0.01</v>
      </c>
      <c r="D12" s="25">
        <v>8.6199999999999999E-2</v>
      </c>
      <c r="E12" s="25">
        <v>7.0300000000000001E-2</v>
      </c>
      <c r="F12" s="25">
        <v>5.6299999999999996E-2</v>
      </c>
      <c r="G12" s="20"/>
      <c r="H12" s="20">
        <v>0.01</v>
      </c>
      <c r="I12" s="25">
        <v>8.5199999999999998E-2</v>
      </c>
      <c r="J12" s="25">
        <v>7.1099999999999997E-2</v>
      </c>
      <c r="K12" s="25">
        <v>5.6299999999999996E-2</v>
      </c>
      <c r="L12" s="3"/>
    </row>
    <row r="13" spans="1:14" ht="15.75" thickBot="1" x14ac:dyDescent="0.3">
      <c r="A13" s="6" t="s">
        <v>28</v>
      </c>
      <c r="B13" s="22">
        <v>0.1</v>
      </c>
      <c r="C13" s="22"/>
      <c r="D13" s="22">
        <v>6.9000000000000006E-2</v>
      </c>
      <c r="E13" s="22">
        <v>5.9400000000000001E-2</v>
      </c>
      <c r="F13" s="22">
        <v>4.8000000000000001E-2</v>
      </c>
      <c r="G13" s="22">
        <v>0.1</v>
      </c>
      <c r="H13" s="22"/>
      <c r="I13" s="22">
        <v>7.4099999999999999E-2</v>
      </c>
      <c r="J13" s="22">
        <v>6.4199999999999993E-2</v>
      </c>
      <c r="K13" s="22">
        <v>5.67E-2</v>
      </c>
      <c r="L13" s="3"/>
    </row>
    <row r="14" spans="1:14" x14ac:dyDescent="0.25">
      <c r="A14" s="11" t="s">
        <v>29</v>
      </c>
      <c r="B14" s="29">
        <v>0.1</v>
      </c>
      <c r="C14" s="29"/>
      <c r="D14" s="30">
        <v>6.3399999999999998E-2</v>
      </c>
      <c r="E14" s="30">
        <v>5.6900000000000006E-2</v>
      </c>
      <c r="F14" s="30">
        <v>5.2400000000000002E-2</v>
      </c>
      <c r="G14" s="29">
        <v>0.1</v>
      </c>
      <c r="H14" s="29"/>
      <c r="I14" s="30">
        <v>5.9000000000000004E-2</v>
      </c>
      <c r="J14" s="30">
        <v>5.33E-2</v>
      </c>
      <c r="K14" s="30">
        <v>4.7899999999999998E-2</v>
      </c>
      <c r="L14" s="3"/>
    </row>
    <row r="15" spans="1:14" x14ac:dyDescent="0.25">
      <c r="A15" s="8" t="s">
        <v>30</v>
      </c>
      <c r="B15" s="18">
        <v>0.10000000000000002</v>
      </c>
      <c r="C15" s="18">
        <v>9.0000000000000011E-3</v>
      </c>
      <c r="D15" s="18">
        <v>6.5799999999999997E-2</v>
      </c>
      <c r="E15" s="18">
        <v>5.7699999999999994E-2</v>
      </c>
      <c r="F15" s="18">
        <v>5.0099999999999999E-2</v>
      </c>
      <c r="G15" s="18">
        <v>0.1</v>
      </c>
      <c r="H15" s="18">
        <v>9.0000000000000011E-3</v>
      </c>
      <c r="I15" s="18">
        <v>6.59E-2</v>
      </c>
      <c r="J15" s="18">
        <v>5.79E-2</v>
      </c>
      <c r="K15" s="18">
        <v>5.0099999999999999E-2</v>
      </c>
      <c r="L15" s="3"/>
    </row>
    <row r="16" spans="1:14" ht="15.75" thickBot="1" x14ac:dyDescent="0.3">
      <c r="A16" s="59"/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3"/>
    </row>
    <row r="17" spans="1:12" x14ac:dyDescent="0.25">
      <c r="A17" s="41" t="str">
        <f>+'Régimen Voluntario Colones'!A18:J18</f>
        <v>(1) Información con base en cifras suministradas por la SUPEN con cierre a Mayo 2021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3"/>
    </row>
    <row r="18" spans="1:12" x14ac:dyDescent="0.25">
      <c r="A18" s="43" t="s">
        <v>31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3"/>
    </row>
    <row r="19" spans="1:12" x14ac:dyDescent="0.25">
      <c r="A19" s="44" t="s">
        <v>32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3"/>
    </row>
    <row r="20" spans="1:12" x14ac:dyDescent="0.2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</row>
    <row r="21" spans="1:12" ht="15" customHeight="1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</row>
  </sheetData>
  <mergeCells count="24">
    <mergeCell ref="A1:K1"/>
    <mergeCell ref="A2:K2"/>
    <mergeCell ref="A3:K3"/>
    <mergeCell ref="A4:K4"/>
    <mergeCell ref="A5:E5"/>
    <mergeCell ref="F5:K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19:K19"/>
    <mergeCell ref="A20:K20"/>
    <mergeCell ref="A21:K21"/>
    <mergeCell ref="H9:H10"/>
    <mergeCell ref="A16:K16"/>
    <mergeCell ref="A18:K18"/>
    <mergeCell ref="A17:K17"/>
    <mergeCell ref="D9:F9"/>
    <mergeCell ref="I9:K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C3C3F19726774CB77B32D3F8FCD2A8" ma:contentTypeVersion="10" ma:contentTypeDescription="Crear nuevo documento." ma:contentTypeScope="" ma:versionID="330b8faac6ba6f123a916bb47d86c773">
  <xsd:schema xmlns:xsd="http://www.w3.org/2001/XMLSchema" xmlns:xs="http://www.w3.org/2001/XMLSchema" xmlns:p="http://schemas.microsoft.com/office/2006/metadata/properties" xmlns:ns2="b18c669d-fb4a-4eb9-a4d1-62cdc1f0ce82" xmlns:ns3="c1e434af-90a7-4792-9a31-3f13c32d932f" targetNamespace="http://schemas.microsoft.com/office/2006/metadata/properties" ma:root="true" ma:fieldsID="ed4e8f805539834dca7a514ff5afbed0" ns2:_="" ns3:_="">
    <xsd:import namespace="b18c669d-fb4a-4eb9-a4d1-62cdc1f0ce82"/>
    <xsd:import namespace="c1e434af-90a7-4792-9a31-3f13c32d932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e434af-90a7-4792-9a31-3f13c32d93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e conteni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EAA538-F985-4DDD-A658-16E9E9E3C1D9}">
  <ds:schemaRefs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c1e434af-90a7-4792-9a31-3f13c32d932f"/>
    <ds:schemaRef ds:uri="b18c669d-fb4a-4eb9-a4d1-62cdc1f0ce82"/>
  </ds:schemaRefs>
</ds:datastoreItem>
</file>

<file path=customXml/itemProps2.xml><?xml version="1.0" encoding="utf-8"?>
<ds:datastoreItem xmlns:ds="http://schemas.openxmlformats.org/officeDocument/2006/customXml" ds:itemID="{DC66ACE0-7E2D-4DD2-AFC7-94F649F535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B200CE-DFEF-4B23-A9AA-0372811453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8c669d-fb4a-4eb9-a4d1-62cdc1f0ce82"/>
    <ds:schemaRef ds:uri="c1e434af-90a7-4792-9a31-3f13c32d93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CORRALES VEGA RUDY</cp:lastModifiedBy>
  <cp:revision/>
  <dcterms:created xsi:type="dcterms:W3CDTF">2018-12-04T15:27:55Z</dcterms:created>
  <dcterms:modified xsi:type="dcterms:W3CDTF">2021-06-04T19:12:56Z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0x0101004AC3C3F19726774CB77B32D3F8FCD2A8</vt:lpwstr>
  </property>
</Properties>
</file>